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питание\"/>
    </mc:Choice>
  </mc:AlternateContent>
  <xr:revisionPtr revIDLastSave="0" documentId="8_{985F2FD5-EE5E-418B-9554-F4808980BBCF}" xr6:coauthVersionLast="47" xr6:coauthVersionMax="47" xr10:uidLastSave="{00000000-0000-0000-0000-000000000000}"/>
  <bookViews>
    <workbookView xWindow="-108" yWindow="-108" windowWidth="23256" windowHeight="12576" activeTab="1" xr2:uid="{5ABC807F-060C-48AD-9DAD-8A73C55C2784}"/>
  </bookViews>
  <sheets>
    <sheet name="7-10 лет" sheetId="1" r:id="rId1"/>
    <sheet name="11-18 ле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H14" i="1"/>
  <c r="H24" i="2"/>
  <c r="H14" i="2"/>
</calcChain>
</file>

<file path=xl/sharedStrings.xml><?xml version="1.0" encoding="utf-8"?>
<sst xmlns="http://schemas.openxmlformats.org/spreadsheetml/2006/main" count="277" uniqueCount="145">
  <si>
    <t xml:space="preserve"> </t>
  </si>
  <si>
    <t xml:space="preserve">Пищевые вещества </t>
  </si>
  <si>
    <t xml:space="preserve">Прием пищи 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</si>
  <si>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</si>
  <si>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</si>
  <si>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</si>
  <si>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</si>
  <si>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</si>
  <si>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</si>
  <si>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Ккал</t>
  </si>
  <si>
    <t>Белки</t>
  </si>
  <si>
    <t>Жиры</t>
  </si>
  <si>
    <t>Углеводы</t>
  </si>
  <si>
    <r>
      <rPr>
        <b/>
        <sz val="10"/>
        <rFont val="Times New Roman"/>
        <family val="1"/>
        <charset val="204"/>
      </rPr>
      <t>Энергетическая ценность</t>
    </r>
    <r>
      <rPr>
        <b/>
        <sz val="12"/>
        <rFont val="Times New Roman"/>
        <family val="1"/>
        <charset val="204"/>
      </rPr>
      <t xml:space="preserve"> </t>
    </r>
  </si>
  <si>
    <t>№ рецепта, сборник</t>
  </si>
  <si>
    <t>Завтрак</t>
  </si>
  <si>
    <t>127, Пермь 2001г.</t>
  </si>
  <si>
    <t xml:space="preserve">Каша овсяная молочная </t>
  </si>
  <si>
    <t>0,200</t>
  </si>
  <si>
    <t>5,88</t>
  </si>
  <si>
    <t>20,72</t>
  </si>
  <si>
    <t>26,10</t>
  </si>
  <si>
    <t>211,06</t>
  </si>
  <si>
    <t>сб. Москва 2004г№311</t>
  </si>
  <si>
    <t xml:space="preserve">Курага </t>
  </si>
  <si>
    <t>0,015</t>
  </si>
  <si>
    <t>0,80</t>
  </si>
  <si>
    <t>0,00</t>
  </si>
  <si>
    <t>7,7</t>
  </si>
  <si>
    <t>40</t>
  </si>
  <si>
    <t>Промышленное производство</t>
  </si>
  <si>
    <t>262(2) Пермь -2001г</t>
  </si>
  <si>
    <t xml:space="preserve">Чай с сахаром </t>
  </si>
  <si>
    <t>0,02</t>
  </si>
  <si>
    <t>0,36</t>
  </si>
  <si>
    <t>9,20</t>
  </si>
  <si>
    <t>48,60</t>
  </si>
  <si>
    <t>сб. Москва 2004г№685*</t>
  </si>
  <si>
    <t>Сыр (Российский и др.)</t>
  </si>
  <si>
    <t>6,90</t>
  </si>
  <si>
    <t>5,85</t>
  </si>
  <si>
    <t>62,70</t>
  </si>
  <si>
    <t>сб. Москва 2004г№97**</t>
  </si>
  <si>
    <t xml:space="preserve">Масло сливочное </t>
  </si>
  <si>
    <t>сб. Москва 2004г№3*</t>
  </si>
  <si>
    <t xml:space="preserve">Пряник Домашний </t>
  </si>
  <si>
    <t>0,030</t>
  </si>
  <si>
    <t>1,70</t>
  </si>
  <si>
    <t>2,00</t>
  </si>
  <si>
    <t>21,50</t>
  </si>
  <si>
    <t>110,00</t>
  </si>
  <si>
    <t xml:space="preserve">Хлеб пшеничный </t>
  </si>
  <si>
    <t>0,060</t>
  </si>
  <si>
    <t>3,04</t>
  </si>
  <si>
    <t>19,88</t>
  </si>
  <si>
    <t>90,40</t>
  </si>
  <si>
    <t xml:space="preserve">Хлеб ржаной </t>
  </si>
  <si>
    <t>30</t>
  </si>
  <si>
    <t>Итого:</t>
  </si>
  <si>
    <t>0,520</t>
  </si>
  <si>
    <t>17,54</t>
  </si>
  <si>
    <t>29,29</t>
  </si>
  <si>
    <t>76,70</t>
  </si>
  <si>
    <t>562,76</t>
  </si>
  <si>
    <t xml:space="preserve">Обед </t>
  </si>
  <si>
    <t xml:space="preserve">Салат из вареной моркови с зеленым горошком
</t>
  </si>
  <si>
    <t>1,90</t>
  </si>
  <si>
    <t>78,23</t>
  </si>
  <si>
    <t>Сб. Пермь №11</t>
  </si>
  <si>
    <t xml:space="preserve">Борщ со сметаной </t>
  </si>
  <si>
    <t>0,250</t>
  </si>
  <si>
    <t>4,76</t>
  </si>
  <si>
    <t>8,25</t>
  </si>
  <si>
    <t>14,53</t>
  </si>
  <si>
    <t>268,93</t>
  </si>
  <si>
    <t>сб. Москва 2004г№110</t>
  </si>
  <si>
    <t xml:space="preserve">Бедро куриное </t>
  </si>
  <si>
    <t>0,100</t>
  </si>
  <si>
    <t>14,38</t>
  </si>
  <si>
    <t>7,35</t>
  </si>
  <si>
    <t>0,98</t>
  </si>
  <si>
    <t>131,92</t>
  </si>
  <si>
    <t>сб. Москва 2004г№488</t>
  </si>
  <si>
    <t xml:space="preserve">Рис припущенный </t>
  </si>
  <si>
    <t>0,180</t>
  </si>
  <si>
    <t>2,81</t>
  </si>
  <si>
    <t>7,43</t>
  </si>
  <si>
    <t>12,20</t>
  </si>
  <si>
    <t>146,80</t>
  </si>
  <si>
    <t>сб. Москва 2004г№512*</t>
  </si>
  <si>
    <t>Компот из плодов сухих(шиповник)</t>
  </si>
  <si>
    <t>1,20</t>
  </si>
  <si>
    <t>21,60</t>
  </si>
  <si>
    <t>126,00</t>
  </si>
  <si>
    <t>сб. Москва 2004г №638*</t>
  </si>
  <si>
    <t>0,040</t>
  </si>
  <si>
    <t>0,23</t>
  </si>
  <si>
    <t>0,40</t>
  </si>
  <si>
    <t>12,83</t>
  </si>
  <si>
    <t>76,00</t>
  </si>
  <si>
    <t>Хлеб пшениный</t>
  </si>
  <si>
    <t>0,740</t>
  </si>
  <si>
    <t>28,32</t>
  </si>
  <si>
    <t>28,91</t>
  </si>
  <si>
    <t>88,29</t>
  </si>
  <si>
    <t>918,28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</si>
  <si>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</si>
  <si>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</si>
  <si>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</si>
  <si>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</si>
  <si>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 xml:space="preserve">                                     Согласованно:</t>
  </si>
  <si>
    <t>0,150</t>
  </si>
  <si>
    <t>4,41</t>
  </si>
  <si>
    <t>15,54</t>
  </si>
  <si>
    <t>19,60</t>
  </si>
  <si>
    <t>158,30</t>
  </si>
  <si>
    <t>33,00</t>
  </si>
  <si>
    <t>0,010</t>
  </si>
  <si>
    <t>4,60</t>
  </si>
  <si>
    <t>3,90</t>
  </si>
  <si>
    <t>0,01</t>
  </si>
  <si>
    <t>41,80</t>
  </si>
  <si>
    <t>0,30</t>
  </si>
  <si>
    <t>45,20</t>
  </si>
  <si>
    <t>0,435</t>
  </si>
  <si>
    <t>9,03</t>
  </si>
  <si>
    <t>16,61</t>
  </si>
  <si>
    <t>58,71</t>
  </si>
  <si>
    <t>436,9</t>
  </si>
  <si>
    <t>3,81</t>
  </si>
  <si>
    <t>6,60</t>
  </si>
  <si>
    <t>11,62</t>
  </si>
  <si>
    <t>215,15</t>
  </si>
  <si>
    <t>0,080</t>
  </si>
  <si>
    <t>2,35</t>
  </si>
  <si>
    <t>6,20</t>
  </si>
  <si>
    <t>10,17</t>
  </si>
  <si>
    <t>122,35</t>
  </si>
  <si>
    <t>0,020</t>
  </si>
  <si>
    <t>57,00</t>
  </si>
  <si>
    <t>26,14</t>
  </si>
  <si>
    <t>27,73</t>
  </si>
  <si>
    <t>63,79</t>
  </si>
  <si>
    <t>775,65</t>
  </si>
  <si>
    <t>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</si>
</sst>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wrapText="1"/>
    </xf>
    <xf numFmtId="49" fontId="2" fillId="0" borderId="5" xfId="0" applyNumberFormat="1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0" fontId="0" fillId="0" borderId="5" xfId="0" applyBorder="1" applyAlignment="1">
      <alignment wrapText="1"/>
    </xf>
    <xf numFmtId="49" fontId="2" fillId="0" borderId="5" xfId="0" applyNumberFormat="1" applyFont="1" applyBorder="1" applyAlignment="1">
      <alignment horizontal="left" wrapText="1"/>
    </xf>
    <xf numFmtId="49" fontId="2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right" wrapText="1"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49" fontId="2" fillId="0" borderId="9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3A66-EBC0-498D-BCB8-0F3678D713AB}">
  <dimension ref="A1:M30"/>
  <sheetViews>
    <sheetView workbookViewId="0">
      <selection activeCell="A4" sqref="A4"/>
    </sheetView>
  </sheetViews>
  <sheetFormatPr defaultRowHeight="14.4" x14ac:dyDescent="0.3"/>
  <cols>
    <col min="1" max="1" width="12.109375" customWidth="1"/>
  </cols>
  <sheetData>
    <row r="1" spans="1:13" ht="15.6" x14ac:dyDescent="0.3">
      <c r="A1" s="1">
        <v>5</v>
      </c>
      <c r="B1" s="33"/>
      <c r="C1" s="34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6" x14ac:dyDescent="0.3">
      <c r="A2" s="5"/>
      <c r="B2" s="35"/>
      <c r="C2" s="36"/>
      <c r="D2" s="6"/>
      <c r="E2" s="7" t="s">
        <v>0</v>
      </c>
      <c r="F2" s="7"/>
      <c r="G2" s="7"/>
      <c r="H2" s="8"/>
      <c r="I2" s="8"/>
      <c r="J2" s="9" t="s">
        <v>1</v>
      </c>
      <c r="K2" s="10"/>
      <c r="L2" s="10"/>
      <c r="M2" s="7"/>
    </row>
    <row r="3" spans="1:13" ht="78" x14ac:dyDescent="0.3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4" t="s">
        <v>9</v>
      </c>
      <c r="I3" s="15" t="s">
        <v>10</v>
      </c>
      <c r="J3" s="15" t="s">
        <v>11</v>
      </c>
      <c r="K3" s="15" t="s">
        <v>12</v>
      </c>
      <c r="L3" s="13" t="s">
        <v>13</v>
      </c>
      <c r="M3" s="12" t="s">
        <v>14</v>
      </c>
    </row>
    <row r="4" spans="1:13" ht="15.6" x14ac:dyDescent="0.3">
      <c r="A4" s="5" t="s">
        <v>144</v>
      </c>
      <c r="B4" s="6"/>
      <c r="C4" s="13"/>
      <c r="D4" s="13"/>
      <c r="E4" s="7"/>
      <c r="F4" s="7"/>
      <c r="G4" s="7"/>
      <c r="H4" s="7"/>
      <c r="I4" s="7"/>
      <c r="J4" s="7"/>
      <c r="K4" s="7"/>
      <c r="L4" s="7"/>
      <c r="M4" s="7"/>
    </row>
    <row r="5" spans="1:13" ht="15.6" x14ac:dyDescent="0.3">
      <c r="A5" s="16" t="s">
        <v>15</v>
      </c>
      <c r="B5" s="6"/>
      <c r="C5" s="13"/>
      <c r="D5" s="13"/>
      <c r="E5" s="7"/>
      <c r="F5" s="7"/>
      <c r="G5" s="7"/>
      <c r="H5" s="7"/>
      <c r="I5" s="7"/>
      <c r="J5" s="7"/>
      <c r="K5" s="7"/>
      <c r="L5" s="10"/>
      <c r="M5" s="7"/>
    </row>
    <row r="6" spans="1:13" ht="62.4" x14ac:dyDescent="0.3">
      <c r="A6" s="17"/>
      <c r="B6" s="18" t="s">
        <v>16</v>
      </c>
      <c r="C6" s="5" t="s">
        <v>17</v>
      </c>
      <c r="D6" s="5"/>
      <c r="E6" s="7">
        <v>155</v>
      </c>
      <c r="F6" s="7">
        <v>155</v>
      </c>
      <c r="G6" s="7" t="s">
        <v>111</v>
      </c>
      <c r="H6" s="7"/>
      <c r="I6" s="7" t="s">
        <v>112</v>
      </c>
      <c r="J6" s="7" t="s">
        <v>113</v>
      </c>
      <c r="K6" s="7" t="s">
        <v>114</v>
      </c>
      <c r="L6" s="10" t="s">
        <v>115</v>
      </c>
      <c r="M6" s="19" t="s">
        <v>23</v>
      </c>
    </row>
    <row r="7" spans="1:13" ht="78" x14ac:dyDescent="0.3">
      <c r="A7" s="17"/>
      <c r="B7" s="18"/>
      <c r="C7" s="5" t="s">
        <v>24</v>
      </c>
      <c r="D7" s="5"/>
      <c r="E7" s="7"/>
      <c r="F7" s="7"/>
      <c r="G7" s="7" t="s">
        <v>25</v>
      </c>
      <c r="H7" s="7"/>
      <c r="I7" s="7" t="s">
        <v>26</v>
      </c>
      <c r="J7" s="10" t="s">
        <v>27</v>
      </c>
      <c r="K7" s="10" t="s">
        <v>28</v>
      </c>
      <c r="L7" s="10" t="s">
        <v>116</v>
      </c>
      <c r="M7" s="19" t="s">
        <v>30</v>
      </c>
    </row>
    <row r="8" spans="1:13" ht="62.4" x14ac:dyDescent="0.3">
      <c r="A8" s="17"/>
      <c r="B8" s="20" t="s">
        <v>31</v>
      </c>
      <c r="C8" s="21" t="s">
        <v>32</v>
      </c>
      <c r="D8" s="21"/>
      <c r="E8" s="22">
        <v>200</v>
      </c>
      <c r="F8" s="22">
        <v>200</v>
      </c>
      <c r="G8" s="22" t="s">
        <v>18</v>
      </c>
      <c r="H8" s="22"/>
      <c r="I8" s="7" t="s">
        <v>33</v>
      </c>
      <c r="J8" s="10" t="s">
        <v>34</v>
      </c>
      <c r="K8" s="10" t="s">
        <v>35</v>
      </c>
      <c r="L8" s="10" t="s">
        <v>36</v>
      </c>
      <c r="M8" s="19" t="s">
        <v>37</v>
      </c>
    </row>
    <row r="9" spans="1:13" ht="62.4" x14ac:dyDescent="0.3">
      <c r="A9" s="17"/>
      <c r="B9" s="18"/>
      <c r="C9" s="18" t="s">
        <v>38</v>
      </c>
      <c r="D9" s="23"/>
      <c r="E9" s="7">
        <v>10</v>
      </c>
      <c r="F9" s="24">
        <v>20</v>
      </c>
      <c r="G9" s="7" t="s">
        <v>117</v>
      </c>
      <c r="H9" s="7"/>
      <c r="I9" s="7" t="s">
        <v>118</v>
      </c>
      <c r="J9" s="10" t="s">
        <v>119</v>
      </c>
      <c r="K9" s="10" t="s">
        <v>120</v>
      </c>
      <c r="L9" s="10" t="s">
        <v>121</v>
      </c>
      <c r="M9" s="19" t="s">
        <v>42</v>
      </c>
    </row>
    <row r="10" spans="1:13" ht="62.4" x14ac:dyDescent="0.3">
      <c r="A10" s="25"/>
      <c r="B10" s="18"/>
      <c r="C10" s="5" t="s">
        <v>43</v>
      </c>
      <c r="D10" s="5"/>
      <c r="E10" s="7">
        <v>10</v>
      </c>
      <c r="F10" s="7">
        <v>10</v>
      </c>
      <c r="G10" s="7">
        <v>0.1</v>
      </c>
      <c r="H10" s="7">
        <v>75</v>
      </c>
      <c r="I10" s="7"/>
      <c r="J10" s="7"/>
      <c r="K10" s="7"/>
      <c r="L10" s="7"/>
      <c r="M10" s="5" t="s">
        <v>44</v>
      </c>
    </row>
    <row r="11" spans="1:13" ht="78" x14ac:dyDescent="0.3">
      <c r="A11" s="17"/>
      <c r="B11" s="18"/>
      <c r="C11" s="5" t="s">
        <v>45</v>
      </c>
      <c r="D11" s="5"/>
      <c r="E11" s="7"/>
      <c r="F11" s="7"/>
      <c r="G11" s="7" t="s">
        <v>46</v>
      </c>
      <c r="H11" s="7"/>
      <c r="I11" s="7" t="s">
        <v>47</v>
      </c>
      <c r="J11" s="10" t="s">
        <v>48</v>
      </c>
      <c r="K11" s="10" t="s">
        <v>49</v>
      </c>
      <c r="L11" s="10" t="s">
        <v>50</v>
      </c>
      <c r="M11" s="5" t="s">
        <v>30</v>
      </c>
    </row>
    <row r="12" spans="1:13" ht="78" x14ac:dyDescent="0.3">
      <c r="A12" s="17"/>
      <c r="B12" s="18"/>
      <c r="C12" s="5" t="s">
        <v>51</v>
      </c>
      <c r="D12" s="5"/>
      <c r="E12" s="7"/>
      <c r="F12" s="7"/>
      <c r="G12" s="7" t="s">
        <v>46</v>
      </c>
      <c r="H12" s="7"/>
      <c r="I12" s="7">
        <v>0.17</v>
      </c>
      <c r="J12" s="10" t="s">
        <v>122</v>
      </c>
      <c r="K12" s="10">
        <v>9.6199999999999992</v>
      </c>
      <c r="L12" s="10" t="s">
        <v>123</v>
      </c>
      <c r="M12" s="5" t="s">
        <v>30</v>
      </c>
    </row>
    <row r="13" spans="1:13" ht="31.2" x14ac:dyDescent="0.3">
      <c r="A13" s="5" t="s">
        <v>44</v>
      </c>
      <c r="B13" s="18"/>
      <c r="C13" s="5" t="s">
        <v>56</v>
      </c>
      <c r="D13" s="5"/>
      <c r="E13" s="7">
        <v>30</v>
      </c>
      <c r="F13" s="7" t="s">
        <v>57</v>
      </c>
      <c r="G13" s="7">
        <v>3.3333333333333333E-2</v>
      </c>
      <c r="H13" s="7">
        <v>67.8</v>
      </c>
      <c r="I13" s="7"/>
      <c r="J13" s="7"/>
      <c r="K13" s="7"/>
      <c r="L13" s="7"/>
      <c r="M13" s="7"/>
    </row>
    <row r="14" spans="1:13" ht="15.6" x14ac:dyDescent="0.3">
      <c r="A14" s="5"/>
      <c r="B14" s="26" t="s">
        <v>58</v>
      </c>
      <c r="C14" s="12"/>
      <c r="D14" s="12"/>
      <c r="E14" s="7"/>
      <c r="F14" s="14"/>
      <c r="G14" s="14" t="s">
        <v>124</v>
      </c>
      <c r="H14" s="14">
        <f>SUM(H6:H13)</f>
        <v>142.80000000000001</v>
      </c>
      <c r="I14" s="14" t="s">
        <v>125</v>
      </c>
      <c r="J14" s="14" t="s">
        <v>126</v>
      </c>
      <c r="K14" s="14" t="s">
        <v>127</v>
      </c>
      <c r="L14" s="14" t="s">
        <v>128</v>
      </c>
      <c r="M14" s="14"/>
    </row>
    <row r="15" spans="1:13" ht="15.6" x14ac:dyDescent="0.3">
      <c r="A15" s="5" t="s">
        <v>64</v>
      </c>
      <c r="B15" s="27"/>
      <c r="C15" s="13"/>
      <c r="D15" s="13"/>
      <c r="E15" s="7"/>
      <c r="F15" s="7"/>
      <c r="G15" s="7"/>
      <c r="H15" s="7"/>
      <c r="I15" s="7"/>
      <c r="J15" s="7"/>
      <c r="K15" s="7"/>
      <c r="L15" s="7"/>
      <c r="M15" s="7"/>
    </row>
    <row r="16" spans="1:13" ht="156" x14ac:dyDescent="0.3">
      <c r="A16" s="17"/>
      <c r="B16" s="27"/>
      <c r="C16" s="18" t="s">
        <v>65</v>
      </c>
      <c r="D16" s="23"/>
      <c r="E16" s="7"/>
      <c r="F16" s="7"/>
      <c r="G16" s="7" t="s">
        <v>52</v>
      </c>
      <c r="H16" s="7"/>
      <c r="I16" s="7" t="s">
        <v>66</v>
      </c>
      <c r="J16" s="10">
        <v>5.12</v>
      </c>
      <c r="K16" s="10">
        <v>6.27</v>
      </c>
      <c r="L16" s="10" t="s">
        <v>67</v>
      </c>
      <c r="M16" s="5" t="s">
        <v>68</v>
      </c>
    </row>
    <row r="17" spans="1:13" ht="62.4" x14ac:dyDescent="0.3">
      <c r="A17" s="17"/>
      <c r="B17" s="27"/>
      <c r="C17" s="5" t="s">
        <v>69</v>
      </c>
      <c r="D17" s="5"/>
      <c r="E17" s="7"/>
      <c r="F17" s="7"/>
      <c r="G17" s="7" t="s">
        <v>18</v>
      </c>
      <c r="H17" s="7"/>
      <c r="I17" s="7" t="s">
        <v>129</v>
      </c>
      <c r="J17" s="7" t="s">
        <v>130</v>
      </c>
      <c r="K17" s="7" t="s">
        <v>131</v>
      </c>
      <c r="L17" s="10" t="s">
        <v>132</v>
      </c>
      <c r="M17" s="19" t="s">
        <v>75</v>
      </c>
    </row>
    <row r="18" spans="1:13" ht="62.4" x14ac:dyDescent="0.3">
      <c r="A18" s="17"/>
      <c r="B18" s="27"/>
      <c r="C18" s="5" t="s">
        <v>76</v>
      </c>
      <c r="D18" s="5"/>
      <c r="E18" s="7"/>
      <c r="F18" s="7"/>
      <c r="G18" s="7" t="s">
        <v>133</v>
      </c>
      <c r="H18" s="7"/>
      <c r="I18" s="7" t="s">
        <v>78</v>
      </c>
      <c r="J18" s="10" t="s">
        <v>79</v>
      </c>
      <c r="K18" s="10" t="s">
        <v>80</v>
      </c>
      <c r="L18" s="10" t="s">
        <v>81</v>
      </c>
      <c r="M18" s="19" t="s">
        <v>82</v>
      </c>
    </row>
    <row r="19" spans="1:13" ht="62.4" x14ac:dyDescent="0.3">
      <c r="A19" s="17"/>
      <c r="B19" s="18"/>
      <c r="C19" s="21" t="s">
        <v>83</v>
      </c>
      <c r="D19" s="5"/>
      <c r="E19" s="28"/>
      <c r="F19" s="7"/>
      <c r="G19" s="7" t="s">
        <v>111</v>
      </c>
      <c r="H19" s="7"/>
      <c r="I19" s="7" t="s">
        <v>134</v>
      </c>
      <c r="J19" s="10" t="s">
        <v>135</v>
      </c>
      <c r="K19" s="10" t="s">
        <v>136</v>
      </c>
      <c r="L19" s="10" t="s">
        <v>137</v>
      </c>
      <c r="M19" s="19" t="s">
        <v>89</v>
      </c>
    </row>
    <row r="20" spans="1:13" ht="93.6" x14ac:dyDescent="0.3">
      <c r="A20" s="17"/>
      <c r="B20" s="27"/>
      <c r="C20" s="5" t="s">
        <v>90</v>
      </c>
      <c r="D20" s="5"/>
      <c r="E20" s="7"/>
      <c r="F20" s="7"/>
      <c r="G20" s="7" t="s">
        <v>18</v>
      </c>
      <c r="H20" s="7"/>
      <c r="I20" s="7" t="s">
        <v>91</v>
      </c>
      <c r="J20" s="10" t="s">
        <v>27</v>
      </c>
      <c r="K20" s="10" t="s">
        <v>92</v>
      </c>
      <c r="L20" s="10" t="s">
        <v>93</v>
      </c>
      <c r="M20" s="19" t="s">
        <v>94</v>
      </c>
    </row>
    <row r="21" spans="1:13" ht="15.6" x14ac:dyDescent="0.3">
      <c r="A21" s="25"/>
      <c r="B21" s="27"/>
      <c r="C21" s="5"/>
      <c r="D21" s="5"/>
      <c r="E21" s="7"/>
      <c r="F21" s="7"/>
      <c r="G21" s="7"/>
      <c r="H21" s="7"/>
      <c r="I21" s="7"/>
      <c r="J21" s="7"/>
      <c r="K21" s="7"/>
      <c r="L21" s="7"/>
      <c r="M21" s="5"/>
    </row>
    <row r="22" spans="1:13" ht="78" x14ac:dyDescent="0.3">
      <c r="A22" s="17"/>
      <c r="B22" s="27"/>
      <c r="C22" s="5" t="s">
        <v>56</v>
      </c>
      <c r="D22" s="5"/>
      <c r="E22" s="7"/>
      <c r="F22" s="7"/>
      <c r="G22" s="7" t="s">
        <v>138</v>
      </c>
      <c r="H22" s="7"/>
      <c r="I22" s="7">
        <v>1.52</v>
      </c>
      <c r="J22" s="10">
        <v>0.18</v>
      </c>
      <c r="K22" s="10">
        <v>9.94</v>
      </c>
      <c r="L22" s="10" t="s">
        <v>123</v>
      </c>
      <c r="M22" s="5" t="s">
        <v>30</v>
      </c>
    </row>
    <row r="23" spans="1:13" ht="78" x14ac:dyDescent="0.3">
      <c r="A23" s="17"/>
      <c r="B23" s="18"/>
      <c r="C23" s="5" t="s">
        <v>100</v>
      </c>
      <c r="D23" s="5"/>
      <c r="E23" s="7"/>
      <c r="F23" s="7"/>
      <c r="G23" s="7" t="s">
        <v>46</v>
      </c>
      <c r="H23" s="7"/>
      <c r="I23" s="7">
        <v>0.17</v>
      </c>
      <c r="J23" s="10" t="s">
        <v>122</v>
      </c>
      <c r="K23" s="10">
        <v>9.6199999999999992</v>
      </c>
      <c r="L23" s="10" t="s">
        <v>139</v>
      </c>
      <c r="M23" s="5" t="s">
        <v>30</v>
      </c>
    </row>
    <row r="24" spans="1:13" ht="15.6" x14ac:dyDescent="0.3">
      <c r="A24" s="5"/>
      <c r="B24" s="12" t="s">
        <v>58</v>
      </c>
      <c r="C24" s="12"/>
      <c r="D24" s="12"/>
      <c r="E24" s="14"/>
      <c r="F24" s="14"/>
      <c r="G24" s="14" t="s">
        <v>101</v>
      </c>
      <c r="H24" s="14">
        <f>SUM(H16:H23)</f>
        <v>0</v>
      </c>
      <c r="I24" s="14" t="s">
        <v>140</v>
      </c>
      <c r="J24" s="14" t="s">
        <v>141</v>
      </c>
      <c r="K24" s="14" t="s">
        <v>142</v>
      </c>
      <c r="L24" s="14" t="s">
        <v>143</v>
      </c>
      <c r="M24" s="14"/>
    </row>
    <row r="25" spans="1:13" ht="15.6" x14ac:dyDescent="0.3">
      <c r="A25" s="5" t="s">
        <v>0</v>
      </c>
      <c r="B25" s="12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31.2" x14ac:dyDescent="0.3">
      <c r="A26" s="5" t="s">
        <v>106</v>
      </c>
      <c r="B26" s="18"/>
      <c r="C26" s="5"/>
      <c r="D26" s="5"/>
      <c r="E26" s="28"/>
      <c r="F26" s="7"/>
      <c r="G26" s="7" t="s">
        <v>124</v>
      </c>
      <c r="H26" s="7"/>
      <c r="I26" s="7" t="s">
        <v>125</v>
      </c>
      <c r="J26" s="7" t="s">
        <v>126</v>
      </c>
      <c r="K26" s="7" t="s">
        <v>127</v>
      </c>
      <c r="L26" s="7" t="s">
        <v>128</v>
      </c>
      <c r="M26" s="7"/>
    </row>
    <row r="27" spans="1:13" ht="31.2" x14ac:dyDescent="0.3">
      <c r="A27" s="5" t="s">
        <v>107</v>
      </c>
      <c r="B27" s="29"/>
      <c r="C27" s="5"/>
      <c r="D27" s="21"/>
      <c r="E27" s="22"/>
      <c r="F27" s="22"/>
      <c r="G27" s="22" t="s">
        <v>101</v>
      </c>
      <c r="H27" s="22"/>
      <c r="I27" s="7" t="s">
        <v>140</v>
      </c>
      <c r="J27" s="7" t="s">
        <v>141</v>
      </c>
      <c r="K27" s="7" t="s">
        <v>142</v>
      </c>
      <c r="L27" s="7" t="s">
        <v>143</v>
      </c>
      <c r="M27" s="7"/>
    </row>
    <row r="28" spans="1:13" ht="15.6" x14ac:dyDescent="0.3">
      <c r="A28" s="5"/>
      <c r="B28" s="26"/>
      <c r="C28" s="12"/>
      <c r="D28" s="12"/>
      <c r="E28" s="7"/>
      <c r="F28" s="14"/>
      <c r="G28" s="14"/>
      <c r="H28" s="14"/>
      <c r="I28" s="14"/>
      <c r="J28" s="14"/>
      <c r="K28" s="14"/>
      <c r="L28" s="14"/>
      <c r="M28" s="14"/>
    </row>
    <row r="29" spans="1:13" ht="15.6" x14ac:dyDescent="0.3">
      <c r="A29" s="37" t="s">
        <v>108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5.6" x14ac:dyDescent="0.3">
      <c r="A30" s="40" t="s">
        <v>109</v>
      </c>
      <c r="B30" s="40"/>
      <c r="C30" s="40"/>
      <c r="D30" s="16"/>
      <c r="E30" s="30"/>
      <c r="F30" s="31"/>
      <c r="G30" s="31"/>
      <c r="H30" s="30"/>
      <c r="I30" s="30"/>
      <c r="J30" s="30"/>
      <c r="K30" s="30"/>
      <c r="L30" s="30" t="s">
        <v>110</v>
      </c>
      <c r="M30" s="32"/>
    </row>
  </sheetData>
  <mergeCells count="4">
    <mergeCell ref="B1:C1"/>
    <mergeCell ref="B2:C2"/>
    <mergeCell ref="A29:M29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3735-D008-4A39-97AE-9D2BDBB99057}">
  <dimension ref="A1:M30"/>
  <sheetViews>
    <sheetView tabSelected="1" workbookViewId="0">
      <selection activeCell="G1" sqref="G1:G1048576"/>
    </sheetView>
  </sheetViews>
  <sheetFormatPr defaultRowHeight="14.4" x14ac:dyDescent="0.3"/>
  <cols>
    <col min="1" max="1" width="11.88671875" customWidth="1"/>
  </cols>
  <sheetData>
    <row r="1" spans="1:13" ht="15.6" x14ac:dyDescent="0.3">
      <c r="A1" s="1">
        <v>5</v>
      </c>
      <c r="B1" s="33"/>
      <c r="C1" s="34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6" x14ac:dyDescent="0.3">
      <c r="A2" s="5"/>
      <c r="B2" s="35"/>
      <c r="C2" s="36"/>
      <c r="D2" s="6"/>
      <c r="E2" s="7" t="s">
        <v>0</v>
      </c>
      <c r="F2" s="7"/>
      <c r="G2" s="7"/>
      <c r="H2" s="8"/>
      <c r="I2" s="8"/>
      <c r="J2" s="9" t="s">
        <v>1</v>
      </c>
      <c r="K2" s="10"/>
      <c r="L2" s="10"/>
      <c r="M2" s="7"/>
    </row>
    <row r="3" spans="1:13" ht="78" x14ac:dyDescent="0.3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4" t="s">
        <v>9</v>
      </c>
      <c r="I3" s="15" t="s">
        <v>10</v>
      </c>
      <c r="J3" s="15" t="s">
        <v>11</v>
      </c>
      <c r="K3" s="15" t="s">
        <v>12</v>
      </c>
      <c r="L3" s="13" t="s">
        <v>13</v>
      </c>
      <c r="M3" s="12" t="s">
        <v>14</v>
      </c>
    </row>
    <row r="4" spans="1:13" ht="15.6" x14ac:dyDescent="0.3">
      <c r="A4" s="5" t="s">
        <v>144</v>
      </c>
      <c r="B4" s="6"/>
      <c r="C4" s="13"/>
      <c r="D4" s="13"/>
      <c r="E4" s="7"/>
      <c r="F4" s="7"/>
      <c r="G4" s="7"/>
      <c r="H4" s="7"/>
      <c r="I4" s="7"/>
      <c r="J4" s="7"/>
      <c r="K4" s="7"/>
      <c r="L4" s="7"/>
      <c r="M4" s="7"/>
    </row>
    <row r="5" spans="1:13" ht="15.6" x14ac:dyDescent="0.3">
      <c r="A5" s="16" t="s">
        <v>15</v>
      </c>
      <c r="B5" s="6"/>
      <c r="C5" s="13"/>
      <c r="D5" s="13"/>
      <c r="E5" s="7"/>
      <c r="F5" s="7"/>
      <c r="G5" s="7"/>
      <c r="H5" s="7"/>
      <c r="I5" s="7"/>
      <c r="J5" s="7"/>
      <c r="K5" s="7"/>
      <c r="L5" s="10"/>
      <c r="M5" s="7"/>
    </row>
    <row r="6" spans="1:13" ht="62.4" x14ac:dyDescent="0.3">
      <c r="A6" s="17"/>
      <c r="B6" s="18" t="s">
        <v>16</v>
      </c>
      <c r="C6" s="5" t="s">
        <v>17</v>
      </c>
      <c r="D6" s="5"/>
      <c r="E6" s="7">
        <v>155</v>
      </c>
      <c r="F6" s="7">
        <v>155</v>
      </c>
      <c r="G6" s="7" t="s">
        <v>18</v>
      </c>
      <c r="H6" s="7"/>
      <c r="I6" s="7" t="s">
        <v>19</v>
      </c>
      <c r="J6" s="7" t="s">
        <v>20</v>
      </c>
      <c r="K6" s="7" t="s">
        <v>21</v>
      </c>
      <c r="L6" s="10" t="s">
        <v>22</v>
      </c>
      <c r="M6" s="19" t="s">
        <v>23</v>
      </c>
    </row>
    <row r="7" spans="1:13" ht="78" x14ac:dyDescent="0.3">
      <c r="A7" s="17"/>
      <c r="B7" s="18"/>
      <c r="C7" s="5" t="s">
        <v>24</v>
      </c>
      <c r="D7" s="5"/>
      <c r="E7" s="7"/>
      <c r="F7" s="7"/>
      <c r="G7" s="7" t="s">
        <v>25</v>
      </c>
      <c r="H7" s="7"/>
      <c r="I7" s="7" t="s">
        <v>26</v>
      </c>
      <c r="J7" s="10" t="s">
        <v>27</v>
      </c>
      <c r="K7" s="10" t="s">
        <v>28</v>
      </c>
      <c r="L7" s="10" t="s">
        <v>29</v>
      </c>
      <c r="M7" s="19" t="s">
        <v>30</v>
      </c>
    </row>
    <row r="8" spans="1:13" ht="62.4" x14ac:dyDescent="0.3">
      <c r="A8" s="17"/>
      <c r="B8" s="20" t="s">
        <v>31</v>
      </c>
      <c r="C8" s="21" t="s">
        <v>32</v>
      </c>
      <c r="D8" s="21"/>
      <c r="E8" s="22">
        <v>200</v>
      </c>
      <c r="F8" s="22">
        <v>200</v>
      </c>
      <c r="G8" s="22" t="s">
        <v>18</v>
      </c>
      <c r="H8" s="22"/>
      <c r="I8" s="7" t="s">
        <v>33</v>
      </c>
      <c r="J8" s="10" t="s">
        <v>34</v>
      </c>
      <c r="K8" s="10" t="s">
        <v>35</v>
      </c>
      <c r="L8" s="10" t="s">
        <v>36</v>
      </c>
      <c r="M8" s="19" t="s">
        <v>37</v>
      </c>
    </row>
    <row r="9" spans="1:13" ht="62.4" x14ac:dyDescent="0.3">
      <c r="A9" s="17"/>
      <c r="B9" s="18"/>
      <c r="C9" s="18" t="s">
        <v>38</v>
      </c>
      <c r="D9" s="23"/>
      <c r="E9" s="7">
        <v>10</v>
      </c>
      <c r="F9" s="24">
        <v>20</v>
      </c>
      <c r="G9" s="7" t="s">
        <v>25</v>
      </c>
      <c r="H9" s="7"/>
      <c r="I9" s="7" t="s">
        <v>39</v>
      </c>
      <c r="J9" s="10" t="s">
        <v>40</v>
      </c>
      <c r="K9" s="10" t="s">
        <v>33</v>
      </c>
      <c r="L9" s="10" t="s">
        <v>41</v>
      </c>
      <c r="M9" s="19" t="s">
        <v>42</v>
      </c>
    </row>
    <row r="10" spans="1:13" ht="62.4" x14ac:dyDescent="0.3">
      <c r="A10" s="25"/>
      <c r="B10" s="18"/>
      <c r="C10" s="5" t="s">
        <v>43</v>
      </c>
      <c r="D10" s="5"/>
      <c r="E10" s="7">
        <v>10</v>
      </c>
      <c r="F10" s="7">
        <v>10</v>
      </c>
      <c r="G10" s="7">
        <v>0.1</v>
      </c>
      <c r="H10" s="7">
        <v>75</v>
      </c>
      <c r="I10" s="7"/>
      <c r="J10" s="7"/>
      <c r="K10" s="7"/>
      <c r="L10" s="7"/>
      <c r="M10" s="5" t="s">
        <v>44</v>
      </c>
    </row>
    <row r="11" spans="1:13" ht="78" x14ac:dyDescent="0.3">
      <c r="A11" s="17"/>
      <c r="B11" s="18"/>
      <c r="C11" s="5" t="s">
        <v>45</v>
      </c>
      <c r="D11" s="5"/>
      <c r="E11" s="7"/>
      <c r="F11" s="7"/>
      <c r="G11" s="7" t="s">
        <v>46</v>
      </c>
      <c r="H11" s="7"/>
      <c r="I11" s="7" t="s">
        <v>47</v>
      </c>
      <c r="J11" s="10" t="s">
        <v>48</v>
      </c>
      <c r="K11" s="10" t="s">
        <v>49</v>
      </c>
      <c r="L11" s="10" t="s">
        <v>50</v>
      </c>
      <c r="M11" s="5" t="s">
        <v>30</v>
      </c>
    </row>
    <row r="12" spans="1:13" ht="78" x14ac:dyDescent="0.3">
      <c r="A12" s="17"/>
      <c r="B12" s="18"/>
      <c r="C12" s="5" t="s">
        <v>51</v>
      </c>
      <c r="D12" s="5"/>
      <c r="E12" s="7"/>
      <c r="F12" s="7"/>
      <c r="G12" s="7" t="s">
        <v>52</v>
      </c>
      <c r="H12" s="7"/>
      <c r="I12" s="7" t="s">
        <v>53</v>
      </c>
      <c r="J12" s="10" t="s">
        <v>34</v>
      </c>
      <c r="K12" s="10" t="s">
        <v>54</v>
      </c>
      <c r="L12" s="10" t="s">
        <v>55</v>
      </c>
      <c r="M12" s="5" t="s">
        <v>30</v>
      </c>
    </row>
    <row r="13" spans="1:13" ht="31.2" x14ac:dyDescent="0.3">
      <c r="A13" s="5" t="s">
        <v>44</v>
      </c>
      <c r="B13" s="18"/>
      <c r="C13" s="5" t="s">
        <v>56</v>
      </c>
      <c r="D13" s="5"/>
      <c r="E13" s="7">
        <v>30</v>
      </c>
      <c r="F13" s="7" t="s">
        <v>57</v>
      </c>
      <c r="G13" s="7">
        <v>3.3333333333333333E-2</v>
      </c>
      <c r="H13" s="7">
        <v>67.8</v>
      </c>
      <c r="I13" s="7"/>
      <c r="J13" s="7"/>
      <c r="K13" s="7"/>
      <c r="L13" s="7"/>
      <c r="M13" s="7"/>
    </row>
    <row r="14" spans="1:13" ht="15.6" x14ac:dyDescent="0.3">
      <c r="A14" s="5"/>
      <c r="B14" s="26" t="s">
        <v>58</v>
      </c>
      <c r="C14" s="12"/>
      <c r="D14" s="12"/>
      <c r="E14" s="7"/>
      <c r="F14" s="14"/>
      <c r="G14" s="14" t="s">
        <v>59</v>
      </c>
      <c r="H14" s="14">
        <f>SUM(H6:H13)</f>
        <v>142.80000000000001</v>
      </c>
      <c r="I14" s="14" t="s">
        <v>60</v>
      </c>
      <c r="J14" s="14" t="s">
        <v>61</v>
      </c>
      <c r="K14" s="14" t="s">
        <v>62</v>
      </c>
      <c r="L14" s="14" t="s">
        <v>63</v>
      </c>
      <c r="M14" s="14"/>
    </row>
    <row r="15" spans="1:13" ht="15.6" x14ac:dyDescent="0.3">
      <c r="A15" s="5" t="s">
        <v>64</v>
      </c>
      <c r="B15" s="27"/>
      <c r="C15" s="13"/>
      <c r="D15" s="13"/>
      <c r="E15" s="7"/>
      <c r="F15" s="7"/>
      <c r="G15" s="7"/>
      <c r="H15" s="7"/>
      <c r="I15" s="7"/>
      <c r="J15" s="7"/>
      <c r="K15" s="7"/>
      <c r="L15" s="7"/>
      <c r="M15" s="7"/>
    </row>
    <row r="16" spans="1:13" ht="156" x14ac:dyDescent="0.3">
      <c r="A16" s="17"/>
      <c r="B16" s="27"/>
      <c r="C16" s="18" t="s">
        <v>65</v>
      </c>
      <c r="D16" s="23"/>
      <c r="E16" s="7"/>
      <c r="F16" s="7"/>
      <c r="G16" s="7" t="s">
        <v>52</v>
      </c>
      <c r="H16" s="7"/>
      <c r="I16" s="7" t="s">
        <v>66</v>
      </c>
      <c r="J16" s="10">
        <v>5.12</v>
      </c>
      <c r="K16" s="10">
        <v>6.27</v>
      </c>
      <c r="L16" s="10" t="s">
        <v>67</v>
      </c>
      <c r="M16" s="5" t="s">
        <v>68</v>
      </c>
    </row>
    <row r="17" spans="1:13" ht="62.4" x14ac:dyDescent="0.3">
      <c r="A17" s="17"/>
      <c r="B17" s="27"/>
      <c r="C17" s="5" t="s">
        <v>69</v>
      </c>
      <c r="D17" s="5"/>
      <c r="E17" s="7"/>
      <c r="F17" s="7"/>
      <c r="G17" s="7" t="s">
        <v>70</v>
      </c>
      <c r="H17" s="7"/>
      <c r="I17" s="7" t="s">
        <v>71</v>
      </c>
      <c r="J17" s="7" t="s">
        <v>72</v>
      </c>
      <c r="K17" s="7" t="s">
        <v>73</v>
      </c>
      <c r="L17" s="10" t="s">
        <v>74</v>
      </c>
      <c r="M17" s="19" t="s">
        <v>75</v>
      </c>
    </row>
    <row r="18" spans="1:13" ht="62.4" x14ac:dyDescent="0.3">
      <c r="A18" s="17"/>
      <c r="B18" s="27"/>
      <c r="C18" s="5" t="s">
        <v>76</v>
      </c>
      <c r="D18" s="5"/>
      <c r="E18" s="7"/>
      <c r="F18" s="7"/>
      <c r="G18" s="7" t="s">
        <v>77</v>
      </c>
      <c r="H18" s="7"/>
      <c r="I18" s="7" t="s">
        <v>78</v>
      </c>
      <c r="J18" s="10" t="s">
        <v>79</v>
      </c>
      <c r="K18" s="10" t="s">
        <v>80</v>
      </c>
      <c r="L18" s="10" t="s">
        <v>81</v>
      </c>
      <c r="M18" s="19" t="s">
        <v>82</v>
      </c>
    </row>
    <row r="19" spans="1:13" ht="62.4" x14ac:dyDescent="0.3">
      <c r="A19" s="17"/>
      <c r="B19" s="18"/>
      <c r="C19" s="21" t="s">
        <v>83</v>
      </c>
      <c r="D19" s="5"/>
      <c r="E19" s="28"/>
      <c r="F19" s="7"/>
      <c r="G19" s="7" t="s">
        <v>84</v>
      </c>
      <c r="H19" s="7"/>
      <c r="I19" s="7" t="s">
        <v>85</v>
      </c>
      <c r="J19" s="10" t="s">
        <v>86</v>
      </c>
      <c r="K19" s="10" t="s">
        <v>87</v>
      </c>
      <c r="L19" s="10" t="s">
        <v>88</v>
      </c>
      <c r="M19" s="19" t="s">
        <v>89</v>
      </c>
    </row>
    <row r="20" spans="1:13" ht="93.6" x14ac:dyDescent="0.3">
      <c r="A20" s="17"/>
      <c r="B20" s="27"/>
      <c r="C20" s="5" t="s">
        <v>90</v>
      </c>
      <c r="D20" s="5"/>
      <c r="E20" s="7"/>
      <c r="F20" s="7"/>
      <c r="G20" s="7" t="s">
        <v>18</v>
      </c>
      <c r="H20" s="7"/>
      <c r="I20" s="7" t="s">
        <v>91</v>
      </c>
      <c r="J20" s="10" t="s">
        <v>27</v>
      </c>
      <c r="K20" s="10" t="s">
        <v>92</v>
      </c>
      <c r="L20" s="10" t="s">
        <v>93</v>
      </c>
      <c r="M20" s="19" t="s">
        <v>94</v>
      </c>
    </row>
    <row r="21" spans="1:13" ht="15.6" x14ac:dyDescent="0.3">
      <c r="A21" s="25"/>
      <c r="B21" s="27"/>
      <c r="C21" s="5"/>
      <c r="D21" s="5"/>
      <c r="E21" s="7"/>
      <c r="F21" s="7"/>
      <c r="G21" s="7"/>
      <c r="H21" s="7"/>
      <c r="I21" s="7"/>
      <c r="J21" s="7"/>
      <c r="K21" s="7"/>
      <c r="L21" s="7"/>
      <c r="M21" s="5"/>
    </row>
    <row r="22" spans="1:13" ht="78" x14ac:dyDescent="0.3">
      <c r="A22" s="17"/>
      <c r="B22" s="27"/>
      <c r="C22" s="5" t="s">
        <v>56</v>
      </c>
      <c r="D22" s="5"/>
      <c r="E22" s="7"/>
      <c r="F22" s="7"/>
      <c r="G22" s="7" t="s">
        <v>95</v>
      </c>
      <c r="H22" s="7"/>
      <c r="I22" s="7" t="s">
        <v>96</v>
      </c>
      <c r="J22" s="10" t="s">
        <v>97</v>
      </c>
      <c r="K22" s="10" t="s">
        <v>98</v>
      </c>
      <c r="L22" s="10" t="s">
        <v>99</v>
      </c>
      <c r="M22" s="5" t="s">
        <v>30</v>
      </c>
    </row>
    <row r="23" spans="1:13" ht="78" x14ac:dyDescent="0.3">
      <c r="A23" s="17"/>
      <c r="B23" s="18"/>
      <c r="C23" s="5" t="s">
        <v>100</v>
      </c>
      <c r="D23" s="5"/>
      <c r="E23" s="7"/>
      <c r="F23" s="7"/>
      <c r="G23" s="7" t="s">
        <v>52</v>
      </c>
      <c r="H23" s="7"/>
      <c r="I23" s="7" t="s">
        <v>53</v>
      </c>
      <c r="J23" s="10" t="s">
        <v>34</v>
      </c>
      <c r="K23" s="10" t="s">
        <v>54</v>
      </c>
      <c r="L23" s="10" t="s">
        <v>55</v>
      </c>
      <c r="M23" s="5" t="s">
        <v>30</v>
      </c>
    </row>
    <row r="24" spans="1:13" ht="15.6" x14ac:dyDescent="0.3">
      <c r="A24" s="5"/>
      <c r="B24" s="12" t="s">
        <v>58</v>
      </c>
      <c r="C24" s="12"/>
      <c r="D24" s="12"/>
      <c r="E24" s="14"/>
      <c r="F24" s="14"/>
      <c r="G24" s="14" t="s">
        <v>101</v>
      </c>
      <c r="H24" s="14">
        <f>SUM(H16:H23)</f>
        <v>0</v>
      </c>
      <c r="I24" s="14" t="s">
        <v>102</v>
      </c>
      <c r="J24" s="14" t="s">
        <v>103</v>
      </c>
      <c r="K24" s="14" t="s">
        <v>104</v>
      </c>
      <c r="L24" s="14" t="s">
        <v>105</v>
      </c>
      <c r="M24" s="14"/>
    </row>
    <row r="25" spans="1:13" ht="15.6" x14ac:dyDescent="0.3">
      <c r="A25" s="5" t="s">
        <v>0</v>
      </c>
      <c r="B25" s="12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31.2" x14ac:dyDescent="0.3">
      <c r="A26" s="5" t="s">
        <v>106</v>
      </c>
      <c r="B26" s="18"/>
      <c r="C26" s="5"/>
      <c r="D26" s="5"/>
      <c r="E26" s="28"/>
      <c r="F26" s="7"/>
      <c r="G26" s="7" t="s">
        <v>59</v>
      </c>
      <c r="H26" s="7"/>
      <c r="I26" s="7" t="s">
        <v>60</v>
      </c>
      <c r="J26" s="7" t="s">
        <v>61</v>
      </c>
      <c r="K26" s="7" t="s">
        <v>62</v>
      </c>
      <c r="L26" s="7" t="s">
        <v>63</v>
      </c>
      <c r="M26" s="7"/>
    </row>
    <row r="27" spans="1:13" ht="31.2" x14ac:dyDescent="0.3">
      <c r="A27" s="5" t="s">
        <v>107</v>
      </c>
      <c r="B27" s="29"/>
      <c r="C27" s="5"/>
      <c r="D27" s="21"/>
      <c r="E27" s="22"/>
      <c r="F27" s="22"/>
      <c r="G27" s="22" t="s">
        <v>101</v>
      </c>
      <c r="H27" s="22"/>
      <c r="I27" s="7" t="s">
        <v>102</v>
      </c>
      <c r="J27" s="7" t="s">
        <v>103</v>
      </c>
      <c r="K27" s="7" t="s">
        <v>104</v>
      </c>
      <c r="L27" s="7" t="s">
        <v>105</v>
      </c>
      <c r="M27" s="7"/>
    </row>
    <row r="28" spans="1:13" ht="15.6" x14ac:dyDescent="0.3">
      <c r="A28" s="5"/>
      <c r="B28" s="26"/>
      <c r="C28" s="12"/>
      <c r="D28" s="12"/>
      <c r="E28" s="7"/>
      <c r="F28" s="14"/>
      <c r="G28" s="14"/>
      <c r="H28" s="14"/>
      <c r="I28" s="14"/>
      <c r="J28" s="14"/>
      <c r="K28" s="14"/>
      <c r="L28" s="14"/>
      <c r="M28" s="14"/>
    </row>
    <row r="29" spans="1:13" ht="15.6" x14ac:dyDescent="0.3">
      <c r="A29" s="37" t="s">
        <v>108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5.6" x14ac:dyDescent="0.3">
      <c r="A30" s="40" t="s">
        <v>109</v>
      </c>
      <c r="B30" s="40"/>
      <c r="C30" s="40"/>
      <c r="D30" s="16"/>
      <c r="E30" s="30"/>
      <c r="F30" s="31"/>
      <c r="G30" s="31"/>
      <c r="H30" s="30"/>
      <c r="I30" s="30"/>
      <c r="J30" s="30"/>
      <c r="K30" s="30"/>
      <c r="L30" s="30" t="s">
        <v>110</v>
      </c>
      <c r="M30" s="32"/>
    </row>
  </sheetData>
  <mergeCells count="4">
    <mergeCell ref="B1:C1"/>
    <mergeCell ref="B2:C2"/>
    <mergeCell ref="A29:M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2022-03-24T14:39:36Z</dcterms:created>
  <dcterms:modified xsi:type="dcterms:W3CDTF">2022-04-10T06:50:11Z</dcterms:modified>
</cp:coreProperties>
</file>